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ratoswp1.sharepoint.com/sites/TeamThorne/Team Thorne/Business Practice Management/WAG/Financial Planning/Data Request/"/>
    </mc:Choice>
  </mc:AlternateContent>
  <xr:revisionPtr revIDLastSave="278" documentId="8_{CE75D7FC-2882-4FE7-ACFA-FE7916C37B39}" xr6:coauthVersionLast="47" xr6:coauthVersionMax="47" xr10:uidLastSave="{0A8FD1F9-8268-4B06-B80F-9101F49EDBA9}"/>
  <bookViews>
    <workbookView xWindow="32160" yWindow="3360" windowWidth="28800" windowHeight="11325" xr2:uid="{00000000-000D-0000-FFFF-FFFF00000000}"/>
  </bookViews>
  <sheets>
    <sheet name="Budget Update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3" l="1"/>
  <c r="H57" i="3"/>
  <c r="H34" i="3"/>
  <c r="D34" i="3"/>
  <c r="G51" i="3"/>
  <c r="H51" i="3"/>
  <c r="G50" i="3"/>
  <c r="H50" i="3"/>
  <c r="C56" i="3"/>
  <c r="D56" i="3"/>
  <c r="C57" i="3"/>
  <c r="D57" i="3"/>
  <c r="C59" i="3"/>
  <c r="C58" i="3"/>
  <c r="D58" i="3"/>
  <c r="C53" i="3"/>
  <c r="D53" i="3"/>
  <c r="C52" i="3"/>
  <c r="D52" i="3"/>
  <c r="C51" i="3"/>
  <c r="D51" i="3"/>
  <c r="C50" i="3"/>
  <c r="D50" i="3"/>
  <c r="H19" i="3"/>
  <c r="H28" i="3"/>
  <c r="D19" i="3"/>
  <c r="D18" i="3"/>
  <c r="H18" i="3"/>
  <c r="H17" i="3"/>
  <c r="D44" i="3"/>
  <c r="D43" i="3"/>
  <c r="D42" i="3"/>
  <c r="D41" i="3"/>
  <c r="H27" i="3"/>
  <c r="H26" i="3"/>
  <c r="H24" i="3"/>
  <c r="H23" i="3"/>
  <c r="H22" i="3"/>
  <c r="D38" i="3"/>
  <c r="D37" i="3"/>
  <c r="D36" i="3"/>
  <c r="D35" i="3"/>
  <c r="H38" i="3"/>
  <c r="H37" i="3"/>
  <c r="D33" i="3"/>
  <c r="H36" i="3"/>
  <c r="D32" i="3"/>
  <c r="H35" i="3"/>
  <c r="D31" i="3"/>
  <c r="H33" i="3"/>
  <c r="H32" i="3"/>
  <c r="D28" i="3"/>
  <c r="H31" i="3"/>
  <c r="D27" i="3"/>
  <c r="D26" i="3"/>
  <c r="D25" i="3"/>
  <c r="H44" i="3"/>
  <c r="D24" i="3"/>
  <c r="H43" i="3"/>
  <c r="D23" i="3"/>
  <c r="H42" i="3"/>
  <c r="D22" i="3"/>
  <c r="H41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2" i="3"/>
  <c r="D59" i="3"/>
  <c r="G54" i="3"/>
  <c r="H54" i="3"/>
  <c r="G52" i="3"/>
  <c r="H52" i="3"/>
  <c r="G55" i="3"/>
  <c r="H55" i="3"/>
  <c r="G58" i="3"/>
  <c r="H58" i="3"/>
</calcChain>
</file>

<file path=xl/sharedStrings.xml><?xml version="1.0" encoding="utf-8"?>
<sst xmlns="http://schemas.openxmlformats.org/spreadsheetml/2006/main" count="122" uniqueCount="83">
  <si>
    <t>Property Taxes</t>
  </si>
  <si>
    <t>Maintenance and Repairs</t>
  </si>
  <si>
    <t>Cleaning/Yard</t>
  </si>
  <si>
    <t>Water/Sewer</t>
  </si>
  <si>
    <t>Garbage</t>
  </si>
  <si>
    <t>Other</t>
  </si>
  <si>
    <t>Car Payment</t>
  </si>
  <si>
    <t>Fuel</t>
  </si>
  <si>
    <t>Car Insurance</t>
  </si>
  <si>
    <t>Taxes/Registration</t>
  </si>
  <si>
    <t>Repairs and Maintenance</t>
  </si>
  <si>
    <t>Groceries</t>
  </si>
  <si>
    <t>Home Equity</t>
  </si>
  <si>
    <t>Credit Card</t>
  </si>
  <si>
    <t>Student Loan</t>
  </si>
  <si>
    <t>Charity</t>
  </si>
  <si>
    <t>Personal Care</t>
  </si>
  <si>
    <t>Club Dues</t>
  </si>
  <si>
    <t>Dining Out</t>
  </si>
  <si>
    <t>Gifts</t>
  </si>
  <si>
    <t>Pets</t>
  </si>
  <si>
    <t>Recreation</t>
  </si>
  <si>
    <t>Subscriptions</t>
  </si>
  <si>
    <t>Parking</t>
  </si>
  <si>
    <t>Client Life Insurance</t>
  </si>
  <si>
    <t>Spouse Life Insurance</t>
  </si>
  <si>
    <t>Client Disability Insurance</t>
  </si>
  <si>
    <t>Spouse Disability Insurance</t>
  </si>
  <si>
    <t>Long-term Care Insurance</t>
  </si>
  <si>
    <t>Monthly</t>
  </si>
  <si>
    <t>Annually</t>
  </si>
  <si>
    <t>Housing</t>
  </si>
  <si>
    <t>Transportation</t>
  </si>
  <si>
    <t>Living Expenses</t>
  </si>
  <si>
    <t>Debt</t>
  </si>
  <si>
    <t>Discretionary Expenses</t>
  </si>
  <si>
    <t>Savings</t>
  </si>
  <si>
    <t>Insurance</t>
  </si>
  <si>
    <t>Income</t>
  </si>
  <si>
    <t>Total Income</t>
  </si>
  <si>
    <t>Total Expenses</t>
  </si>
  <si>
    <t>Living Expense Summary</t>
  </si>
  <si>
    <t>Group Critical Illness, LTD, LI</t>
  </si>
  <si>
    <t>Client Retirement Savings</t>
  </si>
  <si>
    <t>Spouse Retirement Savings</t>
  </si>
  <si>
    <t>Other Savings</t>
  </si>
  <si>
    <t>Health Savings Account</t>
  </si>
  <si>
    <t>Other Debt</t>
  </si>
  <si>
    <t>Rent/Mortgage (Principal and Interest Only)</t>
  </si>
  <si>
    <t>Renters or Homeowners Insurance</t>
  </si>
  <si>
    <t>Health, Vision, Dental out-of-pocket expenses</t>
  </si>
  <si>
    <t>Personal LOC</t>
  </si>
  <si>
    <t>Spouse Gross Salary</t>
  </si>
  <si>
    <t>Date:</t>
  </si>
  <si>
    <t>HOA Fees</t>
  </si>
  <si>
    <t>Cable TV/ Internet/Telephone</t>
  </si>
  <si>
    <t>Cell</t>
  </si>
  <si>
    <t>Electric</t>
  </si>
  <si>
    <t>Gas</t>
  </si>
  <si>
    <t>Client Gross Salary</t>
  </si>
  <si>
    <t>Other Income</t>
  </si>
  <si>
    <t xml:space="preserve">3750 Park East Drive, Suite 200; Beachwood, Ohio 44122
Securities offered through LPL Financial, Member FINRA &amp; SIPC. Investment advice offered through Stratos Wealth Partners, a registered Investment Advisor.  Stratos Wealth Partners and Wealth Advocate Group LLC are separate entities from LPL Financial. 
</t>
  </si>
  <si>
    <t>Entertainment</t>
  </si>
  <si>
    <t>Vacation/Travel</t>
  </si>
  <si>
    <t>Tax Withholding</t>
  </si>
  <si>
    <t>Health, Vision, Dental Premiums</t>
  </si>
  <si>
    <t>Federal</t>
  </si>
  <si>
    <t>State</t>
  </si>
  <si>
    <t>City</t>
  </si>
  <si>
    <t>%</t>
  </si>
  <si>
    <t>Net Difference (After Taxes)</t>
  </si>
  <si>
    <t xml:space="preserve">Client Name: </t>
  </si>
  <si>
    <t xml:space="preserve">Childcare </t>
  </si>
  <si>
    <t>Child Support / Alimony</t>
  </si>
  <si>
    <t>Clothing / Dry Cleaning</t>
  </si>
  <si>
    <t xml:space="preserve">Net Difference </t>
  </si>
  <si>
    <t>FICA</t>
  </si>
  <si>
    <t>Please only fill in the green monthly cells</t>
  </si>
  <si>
    <t>Estimated Tax Withholding (Client)</t>
  </si>
  <si>
    <t>Estimated Tax Withholding (Spouse)</t>
  </si>
  <si>
    <t>**WAG will complete the tax withholding section</t>
  </si>
  <si>
    <t>Total Savings</t>
  </si>
  <si>
    <t>Net Difference (After Taxes &amp; Savings)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</si>
</sst>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sz val="11"/>
      <color theme="1"/>
      <name val="Trebuchet MS"/>
      <family val="2"/>
    </font>
    <font>
      <sz val="8"/>
      <name val="Trebuchet MS"/>
      <family val="2"/>
    </font>
    <font>
      <b/>
      <sz val="14"/>
      <color rgb="FFFF0000"/>
      <name val="Trebuchet MS"/>
      <family val="2"/>
    </font>
    <font>
      <b/>
      <sz val="10"/>
      <color rgb="FFFF0000"/>
      <name val="Trebuchet MS"/>
      <family val="2"/>
    </font>
    <font>
      <sz val="10"/>
      <color rgb="FFFF0000"/>
      <name val="Trebuchet MS"/>
      <family val="2"/>
    </font>
    <font>
      <b/>
      <sz val="12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164" fontId="7" fillId="2" borderId="1" xfId="4" applyNumberFormat="1" applyFont="1" applyFill="1" applyBorder="1"/>
    <xf numFmtId="164" fontId="4" fillId="2" borderId="1" xfId="2" applyNumberFormat="1" applyFont="1" applyFill="1" applyBorder="1"/>
    <xf numFmtId="164" fontId="7" fillId="0" borderId="1" xfId="4" applyNumberFormat="1" applyFont="1" applyFill="1" applyBorder="1"/>
    <xf numFmtId="164" fontId="4" fillId="5" borderId="1" xfId="2" applyNumberFormat="1" applyFont="1" applyFill="1" applyBorder="1"/>
    <xf numFmtId="164" fontId="7" fillId="5" borderId="1" xfId="4" applyNumberFormat="1" applyFont="1" applyFill="1" applyBorder="1"/>
    <xf numFmtId="164" fontId="4" fillId="6" borderId="1" xfId="2" applyNumberFormat="1" applyFont="1" applyFill="1" applyBorder="1"/>
    <xf numFmtId="164" fontId="7" fillId="6" borderId="1" xfId="4" applyNumberFormat="1" applyFont="1" applyFill="1" applyBorder="1"/>
    <xf numFmtId="164" fontId="4" fillId="0" borderId="1" xfId="2" applyNumberFormat="1" applyFont="1" applyFill="1" applyBorder="1"/>
    <xf numFmtId="0" fontId="4" fillId="2" borderId="0" xfId="2" applyFont="1" applyFill="1" applyProtection="1">
      <protection locked="0"/>
    </xf>
    <xf numFmtId="0" fontId="4" fillId="0" borderId="0" xfId="2" applyFont="1" applyProtection="1">
      <protection locked="0"/>
    </xf>
    <xf numFmtId="0" fontId="4" fillId="2" borderId="1" xfId="2" applyFont="1" applyFill="1" applyBorder="1" applyProtection="1">
      <protection locked="0"/>
    </xf>
    <xf numFmtId="0" fontId="4" fillId="5" borderId="1" xfId="2" applyFont="1" applyFill="1" applyBorder="1" applyProtection="1">
      <protection locked="0"/>
    </xf>
    <xf numFmtId="0" fontId="4" fillId="2" borderId="2" xfId="2" applyFont="1" applyFill="1" applyBorder="1" applyProtection="1">
      <protection locked="0"/>
    </xf>
    <xf numFmtId="0" fontId="4" fillId="6" borderId="2" xfId="2" applyFont="1" applyFill="1" applyBorder="1" applyProtection="1">
      <protection locked="0"/>
    </xf>
    <xf numFmtId="0" fontId="5" fillId="2" borderId="0" xfId="2" applyFont="1" applyFill="1" applyProtection="1">
      <protection locked="0"/>
    </xf>
    <xf numFmtId="0" fontId="5" fillId="2" borderId="1" xfId="2" applyFont="1" applyFill="1" applyBorder="1" applyAlignment="1" applyProtection="1">
      <alignment horizontal="center"/>
      <protection locked="0"/>
    </xf>
    <xf numFmtId="164" fontId="7" fillId="4" borderId="1" xfId="4" applyNumberFormat="1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44" fontId="7" fillId="4" borderId="3" xfId="4" applyFont="1" applyFill="1" applyBorder="1" applyProtection="1">
      <protection locked="0"/>
    </xf>
    <xf numFmtId="0" fontId="4" fillId="2" borderId="0" xfId="2" applyFont="1" applyFill="1" applyBorder="1" applyProtection="1">
      <protection locked="0"/>
    </xf>
    <xf numFmtId="0" fontId="5" fillId="2" borderId="6" xfId="2" applyFont="1" applyFill="1" applyBorder="1" applyProtection="1">
      <protection locked="0"/>
    </xf>
    <xf numFmtId="0" fontId="5" fillId="2" borderId="3" xfId="2" applyFont="1" applyFill="1" applyBorder="1" applyAlignment="1" applyProtection="1">
      <alignment horizontal="center"/>
      <protection locked="0"/>
    </xf>
    <xf numFmtId="164" fontId="7" fillId="4" borderId="3" xfId="4" applyNumberFormat="1" applyFont="1" applyFill="1" applyBorder="1" applyProtection="1">
      <protection locked="0"/>
    </xf>
    <xf numFmtId="0" fontId="4" fillId="0" borderId="2" xfId="2" applyFont="1" applyBorder="1" applyProtection="1">
      <protection locked="0"/>
    </xf>
    <xf numFmtId="0" fontId="5" fillId="2" borderId="5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left"/>
      <protection locked="0"/>
    </xf>
    <xf numFmtId="164" fontId="7" fillId="4" borderId="3" xfId="3" applyNumberFormat="1" applyFont="1" applyFill="1" applyBorder="1" applyProtection="1">
      <protection locked="0"/>
    </xf>
    <xf numFmtId="0" fontId="4" fillId="2" borderId="6" xfId="2" applyFont="1" applyFill="1" applyBorder="1" applyProtection="1">
      <protection locked="0"/>
    </xf>
    <xf numFmtId="0" fontId="9" fillId="2" borderId="4" xfId="2" applyFont="1" applyFill="1" applyBorder="1" applyProtection="1">
      <protection locked="0"/>
    </xf>
    <xf numFmtId="0" fontId="10" fillId="2" borderId="4" xfId="2" applyFont="1" applyFill="1" applyBorder="1" applyProtection="1">
      <protection locked="0"/>
    </xf>
    <xf numFmtId="0" fontId="11" fillId="2" borderId="4" xfId="2" applyFont="1" applyFill="1" applyBorder="1" applyProtection="1">
      <protection locked="0"/>
    </xf>
    <xf numFmtId="0" fontId="5" fillId="2" borderId="4" xfId="2" applyFont="1" applyFill="1" applyBorder="1" applyProtection="1">
      <protection locked="0"/>
    </xf>
    <xf numFmtId="0" fontId="5" fillId="2" borderId="4" xfId="2" applyFont="1" applyFill="1" applyBorder="1" applyAlignment="1" applyProtection="1">
      <alignment horizontal="right"/>
      <protection locked="0"/>
    </xf>
    <xf numFmtId="14" fontId="5" fillId="2" borderId="4" xfId="2" applyNumberFormat="1" applyFont="1" applyFill="1" applyBorder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left"/>
      <protection locked="0"/>
    </xf>
    <xf numFmtId="9" fontId="4" fillId="0" borderId="1" xfId="1" applyFont="1" applyFill="1" applyBorder="1" applyProtection="1">
      <protection locked="0"/>
    </xf>
    <xf numFmtId="164" fontId="7" fillId="2" borderId="0" xfId="4" applyNumberFormat="1" applyFont="1" applyFill="1" applyBorder="1"/>
    <xf numFmtId="44" fontId="7" fillId="0" borderId="0" xfId="4" applyFont="1" applyFill="1" applyBorder="1" applyProtection="1">
      <protection locked="0"/>
    </xf>
    <xf numFmtId="0" fontId="10" fillId="2" borderId="0" xfId="2" applyFont="1" applyFill="1" applyBorder="1" applyProtection="1">
      <protection locked="0"/>
    </xf>
    <xf numFmtId="0" fontId="11" fillId="2" borderId="0" xfId="2" applyFont="1" applyFill="1" applyBorder="1" applyProtection="1">
      <protection locked="0"/>
    </xf>
    <xf numFmtId="0" fontId="5" fillId="2" borderId="0" xfId="2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right"/>
      <protection locked="0"/>
    </xf>
    <xf numFmtId="14" fontId="5" fillId="2" borderId="0" xfId="2" applyNumberFormat="1" applyFont="1" applyFill="1" applyBorder="1" applyProtection="1">
      <protection locked="0"/>
    </xf>
    <xf numFmtId="164" fontId="7" fillId="0" borderId="0" xfId="4" applyNumberFormat="1" applyFont="1" applyFill="1" applyBorder="1" applyProtection="1">
      <protection locked="0"/>
    </xf>
    <xf numFmtId="0" fontId="12" fillId="2" borderId="0" xfId="2" applyFont="1" applyFill="1" applyBorder="1" applyProtection="1">
      <protection locked="0"/>
    </xf>
    <xf numFmtId="0" fontId="8" fillId="0" borderId="0" xfId="2" applyFont="1" applyAlignment="1" applyProtection="1">
      <alignment horizontal="center" wrapText="1"/>
      <protection locked="0"/>
    </xf>
  </cellXfs>
  <cellStyles count="6">
    <cellStyle name="40% - Accent3 2" xfId="3" xr:uid="{7C90F77C-013F-48A5-BACC-0825974C9F1B}"/>
    <cellStyle name="Currency 2" xfId="4" xr:uid="{FC2812F5-280B-4E09-BF9F-15033797DB7E}"/>
    <cellStyle name="Normal" xfId="0" builtinId="0"/>
    <cellStyle name="Normal 3" xfId="2" xr:uid="{45612C3B-E3F6-480E-BBC2-D4AA8FFF4A61}"/>
    <cellStyle name="Percent" xfId="1" builtinId="5"/>
    <cellStyle name="Percent 3" xfId="5" xr:uid="{15229E40-1897-40E6-9443-F20F1B4778AF}"/>
  </cellStyles>
  <dxfs count="0"/>
  <tableStyles count="0" defaultTableStyle="TableStyleMedium9" defaultPivotStyle="PivotStyleLight16"/>
  <colors>
    <mruColors>
      <color rgb="FFFCF600"/>
      <color rgb="FFFFFF66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4BF19-BD26-48D3-8DDF-CDAB3D6EECE5}">
  <sheetPr codeName="Sheet2">
    <pageSetUpPr fitToPage="1"/>
  </sheetPr>
  <dimension ref="A1:J62"/>
  <sheetViews>
    <sheetView showGridLines="0" tabSelected="1" zoomScale="90" zoomScaleNormal="90" zoomScalePageLayoutView="80" workbookViewId="0">
      <selection activeCell="D65" sqref="D65"/>
    </sheetView>
  </sheetViews>
  <sheetFormatPr defaultColWidth="9.21875" defaultRowHeight="14.4" x14ac:dyDescent="0.35"/>
  <cols>
    <col min="1" max="1" width="39.21875" style="9" customWidth="1"/>
    <col min="2" max="2" width="6.5546875" style="9" customWidth="1"/>
    <col min="3" max="4" width="11.5546875" style="9" bestFit="1" customWidth="1"/>
    <col min="5" max="5" width="4.21875" style="9" customWidth="1"/>
    <col min="6" max="6" width="42" style="9" customWidth="1"/>
    <col min="7" max="7" width="12.77734375" style="9" bestFit="1" customWidth="1"/>
    <col min="8" max="8" width="11.5546875" style="9" bestFit="1" customWidth="1"/>
    <col min="9" max="9" width="8.44140625" style="9" hidden="1" customWidth="1"/>
    <col min="10" max="10" width="11.5546875" style="9" hidden="1" customWidth="1"/>
    <col min="11" max="16384" width="9.21875" style="9"/>
  </cols>
  <sheetData>
    <row r="1" spans="1:8" ht="16.05" customHeight="1" x14ac:dyDescent="0.35"/>
    <row r="2" spans="1:8" ht="16.05" customHeight="1" thickBot="1" x14ac:dyDescent="0.4">
      <c r="A2" s="29" t="s">
        <v>77</v>
      </c>
      <c r="B2" s="30"/>
      <c r="C2" s="31"/>
      <c r="D2" s="31"/>
      <c r="F2" s="32" t="s">
        <v>71</v>
      </c>
      <c r="G2" s="33" t="s">
        <v>53</v>
      </c>
      <c r="H2" s="34">
        <f ca="1">TODAY()</f>
        <v>44957</v>
      </c>
    </row>
    <row r="3" spans="1:8" ht="16.05" customHeight="1" x14ac:dyDescent="0.35">
      <c r="A3" s="46" t="s">
        <v>80</v>
      </c>
      <c r="B3" s="40"/>
      <c r="C3" s="41"/>
      <c r="D3" s="41"/>
      <c r="F3" s="42"/>
      <c r="G3" s="43"/>
      <c r="H3" s="44"/>
    </row>
    <row r="4" spans="1:8" ht="16.05" customHeight="1" x14ac:dyDescent="0.35">
      <c r="C4" s="35"/>
    </row>
    <row r="5" spans="1:8" ht="16.05" customHeight="1" x14ac:dyDescent="0.35">
      <c r="A5" s="15" t="s">
        <v>31</v>
      </c>
      <c r="B5" s="15"/>
      <c r="C5" s="16" t="s">
        <v>29</v>
      </c>
      <c r="D5" s="25" t="s">
        <v>30</v>
      </c>
      <c r="F5" s="36" t="s">
        <v>35</v>
      </c>
      <c r="G5" s="16" t="s">
        <v>29</v>
      </c>
      <c r="H5" s="16" t="s">
        <v>30</v>
      </c>
    </row>
    <row r="6" spans="1:8" ht="16.05" customHeight="1" x14ac:dyDescent="0.35">
      <c r="A6" s="13" t="s">
        <v>48</v>
      </c>
      <c r="B6" s="18"/>
      <c r="C6" s="27">
        <v>0</v>
      </c>
      <c r="D6" s="1">
        <f>C6*12</f>
        <v>0</v>
      </c>
      <c r="F6" s="26" t="s">
        <v>15</v>
      </c>
      <c r="G6" s="17">
        <v>0</v>
      </c>
      <c r="H6" s="1">
        <f t="shared" ref="H6:H14" si="0">G6*12</f>
        <v>0</v>
      </c>
    </row>
    <row r="7" spans="1:8" ht="16.05" customHeight="1" x14ac:dyDescent="0.35">
      <c r="A7" s="13" t="s">
        <v>49</v>
      </c>
      <c r="B7" s="18"/>
      <c r="C7" s="27">
        <v>0</v>
      </c>
      <c r="D7" s="1">
        <f>C7*12</f>
        <v>0</v>
      </c>
      <c r="F7" s="26" t="s">
        <v>16</v>
      </c>
      <c r="G7" s="17">
        <v>0</v>
      </c>
      <c r="H7" s="1">
        <f t="shared" si="0"/>
        <v>0</v>
      </c>
    </row>
    <row r="8" spans="1:8" ht="16.05" customHeight="1" x14ac:dyDescent="0.35">
      <c r="A8" s="13" t="s">
        <v>0</v>
      </c>
      <c r="B8" s="18"/>
      <c r="C8" s="27">
        <v>0</v>
      </c>
      <c r="D8" s="1">
        <f t="shared" ref="D8:D17" si="1">C8*12</f>
        <v>0</v>
      </c>
      <c r="F8" s="13" t="s">
        <v>17</v>
      </c>
      <c r="G8" s="17">
        <v>0</v>
      </c>
      <c r="H8" s="1">
        <f>G8*12</f>
        <v>0</v>
      </c>
    </row>
    <row r="9" spans="1:8" ht="16.05" customHeight="1" x14ac:dyDescent="0.35">
      <c r="A9" s="13" t="s">
        <v>1</v>
      </c>
      <c r="B9" s="18"/>
      <c r="C9" s="27">
        <v>0</v>
      </c>
      <c r="D9" s="1">
        <f t="shared" si="1"/>
        <v>0</v>
      </c>
      <c r="F9" s="13" t="s">
        <v>18</v>
      </c>
      <c r="G9" s="17">
        <v>0</v>
      </c>
      <c r="H9" s="1">
        <f t="shared" si="0"/>
        <v>0</v>
      </c>
    </row>
    <row r="10" spans="1:8" ht="16.05" customHeight="1" x14ac:dyDescent="0.35">
      <c r="A10" s="13" t="s">
        <v>2</v>
      </c>
      <c r="B10" s="18"/>
      <c r="C10" s="27">
        <v>0</v>
      </c>
      <c r="D10" s="1">
        <f t="shared" si="1"/>
        <v>0</v>
      </c>
      <c r="F10" s="13" t="s">
        <v>19</v>
      </c>
      <c r="G10" s="17">
        <v>0</v>
      </c>
      <c r="H10" s="1">
        <f t="shared" si="0"/>
        <v>0</v>
      </c>
    </row>
    <row r="11" spans="1:8" ht="16.05" customHeight="1" x14ac:dyDescent="0.35">
      <c r="A11" s="13" t="s">
        <v>57</v>
      </c>
      <c r="B11" s="18"/>
      <c r="C11" s="27">
        <v>0</v>
      </c>
      <c r="D11" s="1">
        <f t="shared" si="1"/>
        <v>0</v>
      </c>
      <c r="F11" s="13" t="s">
        <v>20</v>
      </c>
      <c r="G11" s="17">
        <v>0</v>
      </c>
      <c r="H11" s="1">
        <f t="shared" si="0"/>
        <v>0</v>
      </c>
    </row>
    <row r="12" spans="1:8" ht="16.05" customHeight="1" x14ac:dyDescent="0.35">
      <c r="A12" s="13" t="s">
        <v>58</v>
      </c>
      <c r="B12" s="18"/>
      <c r="C12" s="27">
        <v>0</v>
      </c>
      <c r="D12" s="1">
        <f t="shared" si="1"/>
        <v>0</v>
      </c>
      <c r="F12" s="13" t="s">
        <v>21</v>
      </c>
      <c r="G12" s="17">
        <v>0</v>
      </c>
      <c r="H12" s="1">
        <f t="shared" si="0"/>
        <v>0</v>
      </c>
    </row>
    <row r="13" spans="1:8" ht="16.05" customHeight="1" x14ac:dyDescent="0.35">
      <c r="A13" s="13" t="s">
        <v>55</v>
      </c>
      <c r="B13" s="18"/>
      <c r="C13" s="27">
        <v>0</v>
      </c>
      <c r="D13" s="1">
        <f t="shared" si="1"/>
        <v>0</v>
      </c>
      <c r="F13" s="13" t="s">
        <v>22</v>
      </c>
      <c r="G13" s="17">
        <v>0</v>
      </c>
      <c r="H13" s="1">
        <f t="shared" si="0"/>
        <v>0</v>
      </c>
    </row>
    <row r="14" spans="1:8" ht="16.05" customHeight="1" x14ac:dyDescent="0.35">
      <c r="A14" s="13" t="s">
        <v>56</v>
      </c>
      <c r="B14" s="18"/>
      <c r="C14" s="27">
        <v>0</v>
      </c>
      <c r="D14" s="1">
        <f t="shared" si="1"/>
        <v>0</v>
      </c>
      <c r="F14" s="13" t="s">
        <v>63</v>
      </c>
      <c r="G14" s="17">
        <v>0</v>
      </c>
      <c r="H14" s="1">
        <f t="shared" si="0"/>
        <v>0</v>
      </c>
    </row>
    <row r="15" spans="1:8" ht="16.05" customHeight="1" x14ac:dyDescent="0.35">
      <c r="A15" s="13" t="s">
        <v>3</v>
      </c>
      <c r="B15" s="18"/>
      <c r="C15" s="27">
        <v>0</v>
      </c>
      <c r="D15" s="1">
        <f t="shared" si="1"/>
        <v>0</v>
      </c>
      <c r="F15" s="13" t="s">
        <v>62</v>
      </c>
      <c r="G15" s="17">
        <v>0</v>
      </c>
      <c r="H15" s="1">
        <f>G15*12</f>
        <v>0</v>
      </c>
    </row>
    <row r="16" spans="1:8" ht="16.05" customHeight="1" x14ac:dyDescent="0.35">
      <c r="A16" s="13" t="s">
        <v>4</v>
      </c>
      <c r="B16" s="18"/>
      <c r="C16" s="27">
        <v>0</v>
      </c>
      <c r="D16" s="1">
        <f t="shared" si="1"/>
        <v>0</v>
      </c>
      <c r="F16" s="13" t="s">
        <v>5</v>
      </c>
      <c r="G16" s="17">
        <v>0</v>
      </c>
      <c r="H16" s="1">
        <f t="shared" ref="H16" si="2">G16*12</f>
        <v>0</v>
      </c>
    </row>
    <row r="17" spans="1:8" ht="16.05" customHeight="1" x14ac:dyDescent="0.35">
      <c r="A17" s="13" t="s">
        <v>54</v>
      </c>
      <c r="B17" s="18"/>
      <c r="C17" s="27">
        <v>0</v>
      </c>
      <c r="D17" s="1">
        <f t="shared" si="1"/>
        <v>0</v>
      </c>
      <c r="F17" s="13" t="s">
        <v>5</v>
      </c>
      <c r="G17" s="17">
        <v>0</v>
      </c>
      <c r="H17" s="1">
        <f t="shared" ref="H17" si="3">G17*12</f>
        <v>0</v>
      </c>
    </row>
    <row r="18" spans="1:8" ht="16.05" customHeight="1" x14ac:dyDescent="0.35">
      <c r="A18" s="13" t="s">
        <v>5</v>
      </c>
      <c r="B18" s="18"/>
      <c r="C18" s="27">
        <v>0</v>
      </c>
      <c r="D18" s="1">
        <f t="shared" ref="D18:D19" si="4">C18*12</f>
        <v>0</v>
      </c>
      <c r="F18" s="13" t="s">
        <v>5</v>
      </c>
      <c r="G18" s="17">
        <v>0</v>
      </c>
      <c r="H18" s="1">
        <f t="shared" ref="H18" si="5">G18*12</f>
        <v>0</v>
      </c>
    </row>
    <row r="19" spans="1:8" ht="16.05" customHeight="1" x14ac:dyDescent="0.35">
      <c r="A19" s="13" t="s">
        <v>5</v>
      </c>
      <c r="B19" s="28"/>
      <c r="C19" s="27">
        <v>0</v>
      </c>
      <c r="D19" s="1">
        <f t="shared" si="4"/>
        <v>0</v>
      </c>
      <c r="F19" s="13" t="s">
        <v>5</v>
      </c>
      <c r="G19" s="17">
        <v>0</v>
      </c>
      <c r="H19" s="1">
        <f t="shared" ref="H19" si="6">G19*12</f>
        <v>0</v>
      </c>
    </row>
    <row r="20" spans="1:8" ht="16.05" customHeight="1" x14ac:dyDescent="0.35">
      <c r="B20" s="20"/>
    </row>
    <row r="21" spans="1:8" ht="16.05" customHeight="1" x14ac:dyDescent="0.35">
      <c r="A21" s="15" t="s">
        <v>32</v>
      </c>
      <c r="B21" s="21"/>
      <c r="C21" s="22" t="s">
        <v>29</v>
      </c>
      <c r="D21" s="25" t="s">
        <v>30</v>
      </c>
      <c r="F21" s="15" t="s">
        <v>34</v>
      </c>
      <c r="G21" s="16" t="s">
        <v>29</v>
      </c>
      <c r="H21" s="25" t="s">
        <v>30</v>
      </c>
    </row>
    <row r="22" spans="1:8" ht="16.05" customHeight="1" x14ac:dyDescent="0.35">
      <c r="A22" s="13" t="s">
        <v>6</v>
      </c>
      <c r="B22" s="18"/>
      <c r="C22" s="23">
        <v>0</v>
      </c>
      <c r="D22" s="1">
        <f>C22*12</f>
        <v>0</v>
      </c>
      <c r="F22" s="11" t="s">
        <v>12</v>
      </c>
      <c r="G22" s="17">
        <v>0</v>
      </c>
      <c r="H22" s="1">
        <f>G22*12</f>
        <v>0</v>
      </c>
    </row>
    <row r="23" spans="1:8" ht="16.05" customHeight="1" x14ac:dyDescent="0.35">
      <c r="A23" s="13" t="s">
        <v>7</v>
      </c>
      <c r="B23" s="18"/>
      <c r="C23" s="23">
        <v>0</v>
      </c>
      <c r="D23" s="1">
        <f t="shared" ref="D23:D28" si="7">C23*12</f>
        <v>0</v>
      </c>
      <c r="F23" s="11" t="s">
        <v>13</v>
      </c>
      <c r="G23" s="17">
        <v>0</v>
      </c>
      <c r="H23" s="1">
        <f>G23*12</f>
        <v>0</v>
      </c>
    </row>
    <row r="24" spans="1:8" ht="16.05" customHeight="1" x14ac:dyDescent="0.35">
      <c r="A24" s="13" t="s">
        <v>8</v>
      </c>
      <c r="B24" s="18"/>
      <c r="C24" s="23">
        <v>0</v>
      </c>
      <c r="D24" s="1">
        <f t="shared" si="7"/>
        <v>0</v>
      </c>
      <c r="F24" s="11" t="s">
        <v>14</v>
      </c>
      <c r="G24" s="17">
        <v>0</v>
      </c>
      <c r="H24" s="1">
        <f>G24*12</f>
        <v>0</v>
      </c>
    </row>
    <row r="25" spans="1:8" ht="16.05" customHeight="1" x14ac:dyDescent="0.35">
      <c r="A25" s="13" t="s">
        <v>9</v>
      </c>
      <c r="B25" s="18"/>
      <c r="C25" s="23">
        <v>0</v>
      </c>
      <c r="D25" s="1">
        <f t="shared" si="7"/>
        <v>0</v>
      </c>
      <c r="F25" s="11" t="s">
        <v>51</v>
      </c>
      <c r="G25" s="17">
        <v>0</v>
      </c>
      <c r="H25" s="1">
        <v>0</v>
      </c>
    </row>
    <row r="26" spans="1:8" ht="16.05" customHeight="1" x14ac:dyDescent="0.35">
      <c r="A26" s="13" t="s">
        <v>10</v>
      </c>
      <c r="B26" s="18"/>
      <c r="C26" s="23">
        <v>0</v>
      </c>
      <c r="D26" s="1">
        <f t="shared" si="7"/>
        <v>0</v>
      </c>
      <c r="F26" s="11" t="s">
        <v>47</v>
      </c>
      <c r="G26" s="17">
        <v>0</v>
      </c>
      <c r="H26" s="1">
        <f>G26*12</f>
        <v>0</v>
      </c>
    </row>
    <row r="27" spans="1:8" ht="16.05" customHeight="1" x14ac:dyDescent="0.35">
      <c r="A27" s="13" t="s">
        <v>23</v>
      </c>
      <c r="B27" s="18"/>
      <c r="C27" s="23">
        <v>0</v>
      </c>
      <c r="D27" s="1">
        <f t="shared" si="7"/>
        <v>0</v>
      </c>
      <c r="F27" s="11" t="s">
        <v>47</v>
      </c>
      <c r="G27" s="17">
        <v>0</v>
      </c>
      <c r="H27" s="1">
        <f>G27*12</f>
        <v>0</v>
      </c>
    </row>
    <row r="28" spans="1:8" ht="16.05" customHeight="1" x14ac:dyDescent="0.35">
      <c r="A28" s="13" t="s">
        <v>5</v>
      </c>
      <c r="B28" s="18"/>
      <c r="C28" s="23">
        <v>0</v>
      </c>
      <c r="D28" s="1">
        <f t="shared" si="7"/>
        <v>0</v>
      </c>
      <c r="F28" s="11" t="s">
        <v>47</v>
      </c>
      <c r="G28" s="17">
        <v>0</v>
      </c>
      <c r="H28" s="1">
        <f>G28*12</f>
        <v>0</v>
      </c>
    </row>
    <row r="29" spans="1:8" ht="16.05" customHeight="1" x14ac:dyDescent="0.35">
      <c r="B29" s="20"/>
    </row>
    <row r="30" spans="1:8" ht="16.05" customHeight="1" x14ac:dyDescent="0.35">
      <c r="A30" s="15" t="s">
        <v>33</v>
      </c>
      <c r="B30" s="21"/>
      <c r="C30" s="22" t="s">
        <v>29</v>
      </c>
      <c r="D30" s="25" t="s">
        <v>30</v>
      </c>
      <c r="F30" s="15" t="s">
        <v>37</v>
      </c>
      <c r="G30" s="16" t="s">
        <v>29</v>
      </c>
      <c r="H30" s="16" t="s">
        <v>30</v>
      </c>
    </row>
    <row r="31" spans="1:8" ht="16.05" customHeight="1" x14ac:dyDescent="0.35">
      <c r="A31" s="13" t="s">
        <v>11</v>
      </c>
      <c r="B31" s="18"/>
      <c r="C31" s="23">
        <v>0</v>
      </c>
      <c r="D31" s="1">
        <f t="shared" ref="D31:D38" si="8">C31*12</f>
        <v>0</v>
      </c>
      <c r="F31" s="13" t="s">
        <v>24</v>
      </c>
      <c r="G31" s="17">
        <v>0</v>
      </c>
      <c r="H31" s="1">
        <f t="shared" ref="H31:H33" si="9">G31*12</f>
        <v>0</v>
      </c>
    </row>
    <row r="32" spans="1:8" ht="16.05" customHeight="1" x14ac:dyDescent="0.35">
      <c r="A32" s="13" t="s">
        <v>72</v>
      </c>
      <c r="B32" s="18"/>
      <c r="C32" s="23">
        <v>0</v>
      </c>
      <c r="D32" s="1">
        <f t="shared" si="8"/>
        <v>0</v>
      </c>
      <c r="F32" s="13" t="s">
        <v>25</v>
      </c>
      <c r="G32" s="17">
        <v>0</v>
      </c>
      <c r="H32" s="1">
        <f t="shared" si="9"/>
        <v>0</v>
      </c>
    </row>
    <row r="33" spans="1:8" ht="16.05" customHeight="1" x14ac:dyDescent="0.35">
      <c r="A33" s="13" t="s">
        <v>73</v>
      </c>
      <c r="B33" s="18"/>
      <c r="C33" s="23">
        <v>0</v>
      </c>
      <c r="D33" s="1">
        <f t="shared" si="8"/>
        <v>0</v>
      </c>
      <c r="F33" s="13" t="s">
        <v>26</v>
      </c>
      <c r="G33" s="17">
        <v>0</v>
      </c>
      <c r="H33" s="1">
        <f t="shared" si="9"/>
        <v>0</v>
      </c>
    </row>
    <row r="34" spans="1:8" ht="16.05" customHeight="1" x14ac:dyDescent="0.35">
      <c r="A34" s="13" t="s">
        <v>74</v>
      </c>
      <c r="B34" s="18"/>
      <c r="C34" s="23">
        <v>0</v>
      </c>
      <c r="D34" s="1">
        <f t="shared" si="8"/>
        <v>0</v>
      </c>
      <c r="F34" s="24" t="s">
        <v>27</v>
      </c>
      <c r="G34" s="17">
        <v>0</v>
      </c>
      <c r="H34" s="1">
        <f>G34*12</f>
        <v>0</v>
      </c>
    </row>
    <row r="35" spans="1:8" ht="16.05" customHeight="1" x14ac:dyDescent="0.35">
      <c r="A35" s="13" t="s">
        <v>50</v>
      </c>
      <c r="B35" s="18"/>
      <c r="C35" s="23">
        <v>0</v>
      </c>
      <c r="D35" s="1">
        <f t="shared" si="8"/>
        <v>0</v>
      </c>
      <c r="F35" s="13" t="s">
        <v>65</v>
      </c>
      <c r="G35" s="17">
        <v>0</v>
      </c>
      <c r="H35" s="1">
        <f>G35*12</f>
        <v>0</v>
      </c>
    </row>
    <row r="36" spans="1:8" ht="16.05" customHeight="1" x14ac:dyDescent="0.35">
      <c r="A36" s="13" t="s">
        <v>5</v>
      </c>
      <c r="B36" s="18"/>
      <c r="C36" s="23">
        <v>0</v>
      </c>
      <c r="D36" s="1">
        <f t="shared" si="8"/>
        <v>0</v>
      </c>
      <c r="F36" s="13" t="s">
        <v>28</v>
      </c>
      <c r="G36" s="17">
        <v>0</v>
      </c>
      <c r="H36" s="1">
        <f>G36*12</f>
        <v>0</v>
      </c>
    </row>
    <row r="37" spans="1:8" ht="16.05" customHeight="1" x14ac:dyDescent="0.35">
      <c r="A37" s="13" t="s">
        <v>5</v>
      </c>
      <c r="B37" s="18"/>
      <c r="C37" s="23">
        <v>0</v>
      </c>
      <c r="D37" s="1">
        <f t="shared" si="8"/>
        <v>0</v>
      </c>
      <c r="F37" s="13" t="s">
        <v>46</v>
      </c>
      <c r="G37" s="17">
        <v>0</v>
      </c>
      <c r="H37" s="1">
        <f>G37*12</f>
        <v>0</v>
      </c>
    </row>
    <row r="38" spans="1:8" ht="16.05" customHeight="1" x14ac:dyDescent="0.35">
      <c r="A38" s="13" t="s">
        <v>5</v>
      </c>
      <c r="B38" s="18"/>
      <c r="C38" s="23">
        <v>0</v>
      </c>
      <c r="D38" s="1">
        <f t="shared" si="8"/>
        <v>0</v>
      </c>
      <c r="F38" s="13" t="s">
        <v>42</v>
      </c>
      <c r="G38" s="17">
        <v>0</v>
      </c>
      <c r="H38" s="1">
        <f>G38*12</f>
        <v>0</v>
      </c>
    </row>
    <row r="39" spans="1:8" ht="16.05" customHeight="1" x14ac:dyDescent="0.35">
      <c r="B39" s="20"/>
    </row>
    <row r="40" spans="1:8" ht="16.05" customHeight="1" x14ac:dyDescent="0.35">
      <c r="A40" s="15" t="s">
        <v>38</v>
      </c>
      <c r="B40" s="21"/>
      <c r="C40" s="22" t="s">
        <v>29</v>
      </c>
      <c r="D40" s="16" t="s">
        <v>30</v>
      </c>
      <c r="F40" s="15" t="s">
        <v>36</v>
      </c>
      <c r="G40" s="16" t="s">
        <v>29</v>
      </c>
      <c r="H40" s="16" t="s">
        <v>30</v>
      </c>
    </row>
    <row r="41" spans="1:8" ht="16.05" customHeight="1" x14ac:dyDescent="0.35">
      <c r="A41" s="13" t="s">
        <v>59</v>
      </c>
      <c r="B41" s="18"/>
      <c r="C41" s="19">
        <v>0</v>
      </c>
      <c r="D41" s="1">
        <f>C41*12</f>
        <v>0</v>
      </c>
      <c r="F41" s="13" t="s">
        <v>43</v>
      </c>
      <c r="G41" s="17">
        <v>0</v>
      </c>
      <c r="H41" s="1">
        <f>G41*12</f>
        <v>0</v>
      </c>
    </row>
    <row r="42" spans="1:8" ht="16.05" customHeight="1" x14ac:dyDescent="0.35">
      <c r="A42" s="13" t="s">
        <v>52</v>
      </c>
      <c r="B42" s="18"/>
      <c r="C42" s="19">
        <v>0</v>
      </c>
      <c r="D42" s="1">
        <f>C42*12</f>
        <v>0</v>
      </c>
      <c r="F42" s="13" t="s">
        <v>44</v>
      </c>
      <c r="G42" s="17">
        <v>0</v>
      </c>
      <c r="H42" s="1">
        <f>G42*12</f>
        <v>0</v>
      </c>
    </row>
    <row r="43" spans="1:8" ht="16.05" customHeight="1" x14ac:dyDescent="0.35">
      <c r="A43" s="13" t="s">
        <v>60</v>
      </c>
      <c r="B43" s="18"/>
      <c r="C43" s="19">
        <v>0</v>
      </c>
      <c r="D43" s="1">
        <f>C43*12</f>
        <v>0</v>
      </c>
      <c r="F43" s="13" t="s">
        <v>36</v>
      </c>
      <c r="G43" s="17">
        <v>0</v>
      </c>
      <c r="H43" s="1">
        <f>G43*12</f>
        <v>0</v>
      </c>
    </row>
    <row r="44" spans="1:8" ht="16.05" customHeight="1" x14ac:dyDescent="0.35">
      <c r="A44" s="13" t="s">
        <v>60</v>
      </c>
      <c r="B44" s="18"/>
      <c r="C44" s="19">
        <v>0</v>
      </c>
      <c r="D44" s="1">
        <f>C44*12</f>
        <v>0</v>
      </c>
      <c r="F44" s="13" t="s">
        <v>45</v>
      </c>
      <c r="G44" s="17">
        <v>0</v>
      </c>
      <c r="H44" s="1">
        <f>G44*12</f>
        <v>0</v>
      </c>
    </row>
    <row r="45" spans="1:8" ht="16.05" customHeight="1" x14ac:dyDescent="0.35">
      <c r="A45" s="20"/>
      <c r="B45" s="20"/>
      <c r="C45" s="39"/>
      <c r="D45" s="38"/>
      <c r="F45" s="20"/>
      <c r="G45" s="45"/>
      <c r="H45" s="38"/>
    </row>
    <row r="46" spans="1:8" ht="16.05" customHeight="1" x14ac:dyDescent="0.35">
      <c r="A46" s="20"/>
      <c r="B46" s="20"/>
      <c r="C46" s="39"/>
      <c r="D46" s="38"/>
      <c r="F46" s="20"/>
      <c r="G46" s="45"/>
      <c r="H46" s="38"/>
    </row>
    <row r="47" spans="1:8" ht="16.05" customHeight="1" x14ac:dyDescent="0.35">
      <c r="A47" s="46" t="s">
        <v>80</v>
      </c>
      <c r="B47" s="20"/>
      <c r="C47" s="39"/>
      <c r="D47" s="38"/>
    </row>
    <row r="48" spans="1:8" ht="16.05" customHeight="1" x14ac:dyDescent="0.35"/>
    <row r="49" spans="1:8" ht="16.05" customHeight="1" x14ac:dyDescent="0.35">
      <c r="A49" s="15" t="s">
        <v>78</v>
      </c>
      <c r="B49" s="16" t="s">
        <v>69</v>
      </c>
      <c r="C49" s="16" t="s">
        <v>29</v>
      </c>
      <c r="D49" s="16" t="s">
        <v>30</v>
      </c>
      <c r="F49" s="15" t="s">
        <v>41</v>
      </c>
      <c r="G49" s="16" t="s">
        <v>29</v>
      </c>
      <c r="H49" s="16" t="s">
        <v>30</v>
      </c>
    </row>
    <row r="50" spans="1:8" ht="16.05" customHeight="1" x14ac:dyDescent="0.35">
      <c r="A50" s="11" t="s">
        <v>66</v>
      </c>
      <c r="B50" s="37">
        <v>0</v>
      </c>
      <c r="C50" s="8">
        <f>SUM(C41)*B50</f>
        <v>0</v>
      </c>
      <c r="D50" s="2">
        <f>C50*12</f>
        <v>0</v>
      </c>
      <c r="F50" s="13" t="s">
        <v>39</v>
      </c>
      <c r="G50" s="2">
        <f>SUM(C41:C44)</f>
        <v>0</v>
      </c>
      <c r="H50" s="1">
        <f>G50*12</f>
        <v>0</v>
      </c>
    </row>
    <row r="51" spans="1:8" ht="16.05" customHeight="1" x14ac:dyDescent="0.35">
      <c r="A51" s="11" t="s">
        <v>67</v>
      </c>
      <c r="B51" s="37">
        <v>0</v>
      </c>
      <c r="C51" s="8">
        <f>SUM(C41)*B51</f>
        <v>0</v>
      </c>
      <c r="D51" s="2">
        <f t="shared" ref="D51:D53" si="10">C51*12</f>
        <v>0</v>
      </c>
      <c r="F51" s="13" t="s">
        <v>40</v>
      </c>
      <c r="G51" s="2">
        <f>SUM(C6:C19,C22:C28,C31:C38,G22:G28,G6:G19,G31:G38)</f>
        <v>0</v>
      </c>
      <c r="H51" s="1">
        <f>G51*12</f>
        <v>0</v>
      </c>
    </row>
    <row r="52" spans="1:8" ht="16.05" customHeight="1" x14ac:dyDescent="0.35">
      <c r="A52" s="11" t="s">
        <v>68</v>
      </c>
      <c r="B52" s="37">
        <v>0</v>
      </c>
      <c r="C52" s="8">
        <f>SUM(C41)*B52</f>
        <v>0</v>
      </c>
      <c r="D52" s="2">
        <f t="shared" si="10"/>
        <v>0</v>
      </c>
      <c r="F52" s="14" t="s">
        <v>75</v>
      </c>
      <c r="G52" s="6">
        <f>G50-G51</f>
        <v>0</v>
      </c>
      <c r="H52" s="7">
        <f>G52*12</f>
        <v>0</v>
      </c>
    </row>
    <row r="53" spans="1:8" ht="16.05" customHeight="1" x14ac:dyDescent="0.35">
      <c r="A53" s="11" t="s">
        <v>76</v>
      </c>
      <c r="B53" s="37">
        <v>0</v>
      </c>
      <c r="C53" s="8">
        <f>SUM(C41)*B53</f>
        <v>0</v>
      </c>
      <c r="D53" s="2">
        <f t="shared" si="10"/>
        <v>0</v>
      </c>
    </row>
    <row r="54" spans="1:8" ht="16.05" customHeight="1" x14ac:dyDescent="0.35">
      <c r="F54" s="11" t="s">
        <v>64</v>
      </c>
      <c r="G54" s="2">
        <f>SUM(C50:C53)+SUM(C56:C59)</f>
        <v>0</v>
      </c>
      <c r="H54" s="3">
        <f t="shared" ref="H54:H55" si="11">G54*12</f>
        <v>0</v>
      </c>
    </row>
    <row r="55" spans="1:8" ht="16.05" customHeight="1" x14ac:dyDescent="0.35">
      <c r="A55" s="15" t="s">
        <v>79</v>
      </c>
      <c r="B55" s="16" t="s">
        <v>69</v>
      </c>
      <c r="C55" s="16" t="s">
        <v>29</v>
      </c>
      <c r="D55" s="16" t="s">
        <v>30</v>
      </c>
      <c r="F55" s="12" t="s">
        <v>70</v>
      </c>
      <c r="G55" s="4">
        <f>G52-G54</f>
        <v>0</v>
      </c>
      <c r="H55" s="5">
        <f t="shared" si="11"/>
        <v>0</v>
      </c>
    </row>
    <row r="56" spans="1:8" ht="16.05" customHeight="1" x14ac:dyDescent="0.35">
      <c r="A56" s="11" t="s">
        <v>66</v>
      </c>
      <c r="B56" s="37">
        <v>0</v>
      </c>
      <c r="C56" s="8">
        <f>SUM(C42)*B56</f>
        <v>0</v>
      </c>
      <c r="D56" s="2">
        <f>C56*12</f>
        <v>0</v>
      </c>
    </row>
    <row r="57" spans="1:8" ht="16.05" customHeight="1" x14ac:dyDescent="0.35">
      <c r="A57" s="11" t="s">
        <v>67</v>
      </c>
      <c r="B57" s="37">
        <v>0</v>
      </c>
      <c r="C57" s="8">
        <f>SUM(C42)*B57</f>
        <v>0</v>
      </c>
      <c r="D57" s="2">
        <f>C57*12</f>
        <v>0</v>
      </c>
      <c r="F57" s="11" t="s">
        <v>81</v>
      </c>
      <c r="G57" s="2">
        <f>SUM(G41:G44)</f>
        <v>0</v>
      </c>
      <c r="H57" s="3">
        <f>G57*12</f>
        <v>0</v>
      </c>
    </row>
    <row r="58" spans="1:8" ht="16.05" customHeight="1" x14ac:dyDescent="0.35">
      <c r="A58" s="11" t="s">
        <v>68</v>
      </c>
      <c r="B58" s="37">
        <v>0</v>
      </c>
      <c r="C58" s="8">
        <f>SUM(C42)*B58</f>
        <v>0</v>
      </c>
      <c r="D58" s="2">
        <f>C58*12</f>
        <v>0</v>
      </c>
      <c r="F58" s="12" t="s">
        <v>82</v>
      </c>
      <c r="G58" s="4">
        <f>G55-G57</f>
        <v>0</v>
      </c>
      <c r="H58" s="5">
        <f>G58*12</f>
        <v>0</v>
      </c>
    </row>
    <row r="59" spans="1:8" ht="16.05" customHeight="1" x14ac:dyDescent="0.35">
      <c r="A59" s="11" t="s">
        <v>76</v>
      </c>
      <c r="B59" s="37">
        <v>0</v>
      </c>
      <c r="C59" s="8">
        <f>SUM(C42)*B59</f>
        <v>0</v>
      </c>
      <c r="D59" s="2">
        <f>C59*12</f>
        <v>0</v>
      </c>
    </row>
    <row r="60" spans="1:8" ht="16.05" customHeight="1" x14ac:dyDescent="0.35">
      <c r="A60" s="10"/>
      <c r="B60" s="10"/>
      <c r="C60" s="10"/>
    </row>
    <row r="61" spans="1:8" ht="52.5" customHeight="1" x14ac:dyDescent="0.35">
      <c r="A61" s="47" t="s">
        <v>61</v>
      </c>
      <c r="B61" s="47"/>
      <c r="C61" s="47"/>
      <c r="D61" s="47"/>
      <c r="E61" s="47"/>
      <c r="F61" s="47"/>
      <c r="G61" s="47"/>
      <c r="H61" s="47"/>
    </row>
    <row r="62" spans="1:8" ht="16.05" customHeight="1" x14ac:dyDescent="0.35"/>
  </sheetData>
  <mergeCells count="1">
    <mergeCell ref="A61:H61"/>
  </mergeCells>
  <pageMargins left="0.7" right="0.7" top="0.75" bottom="0.75" header="0.3" footer="0.3"/>
  <pageSetup scale="66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5f13e8-382c-4a22-8419-32ef15b66009" xsi:nil="true"/>
    <lcf76f155ced4ddcb4097134ff3c332f xmlns="ad59c423-34ff-4e16-917a-1d3e00196a2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A16DAE80479439E89428F48DD4D49" ma:contentTypeVersion="16" ma:contentTypeDescription="Create a new document." ma:contentTypeScope="" ma:versionID="7eb53ae0caca1241130a740ed71a4981">
  <xsd:schema xmlns:xsd="http://www.w3.org/2001/XMLSchema" xmlns:xs="http://www.w3.org/2001/XMLSchema" xmlns:p="http://schemas.microsoft.com/office/2006/metadata/properties" xmlns:ns2="485f13e8-382c-4a22-8419-32ef15b66009" xmlns:ns3="ad59c423-34ff-4e16-917a-1d3e00196a27" targetNamespace="http://schemas.microsoft.com/office/2006/metadata/properties" ma:root="true" ma:fieldsID="227e8f3e992b6cb338e276143dcf38c7" ns2:_="" ns3:_="">
    <xsd:import namespace="485f13e8-382c-4a22-8419-32ef15b66009"/>
    <xsd:import namespace="ad59c423-34ff-4e16-917a-1d3e00196a2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f13e8-382c-4a22-8419-32ef15b6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83948-1138-4d15-9047-6c9aff17f239}" ma:internalName="TaxCatchAll" ma:showField="CatchAllData" ma:web="485f13e8-382c-4a22-8419-32ef15b6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9c423-34ff-4e16-917a-1d3e00196a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71bd7c-2cea-4a26-a86f-b759baf493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78E16C-33F2-46CB-9E1A-8560CBCE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0B476E-AC0D-4353-9237-D341B4562488}">
  <ds:schemaRefs>
    <ds:schemaRef ds:uri="http://purl.org/dc/terms/"/>
    <ds:schemaRef ds:uri="http://schemas.openxmlformats.org/package/2006/metadata/core-properties"/>
    <ds:schemaRef ds:uri="ad59c423-34ff-4e16-917a-1d3e00196a27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85f13e8-382c-4a22-8419-32ef15b66009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B6BD9A-8A3D-401C-98CB-3B7C58E02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f13e8-382c-4a22-8419-32ef15b66009"/>
    <ds:schemaRef ds:uri="ad59c423-34ff-4e16-917a-1d3e00196a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Updated</vt:lpstr>
    </vt:vector>
  </TitlesOfParts>
  <Company>LNC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R. Horton</dc:creator>
  <cp:lastModifiedBy>Lauren Kardohely</cp:lastModifiedBy>
  <cp:lastPrinted>2021-10-14T19:21:04Z</cp:lastPrinted>
  <dcterms:created xsi:type="dcterms:W3CDTF">2005-07-18T18:54:20Z</dcterms:created>
  <dcterms:modified xsi:type="dcterms:W3CDTF">2023-01-31T19:11:42Z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0x0101007F2A16DAE80479439E89428F48DD4D49</vt:lpwstr>
  </property>
  <property fmtid="{D5CDD505-2E9C-101B-9397-08002B2CF9AE}" pid="3" name="MediaServiceImageTags">
    <vt:lpwstr/>
  </property>
</Properties>
</file>